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<sst xmlns="http://schemas.openxmlformats.org/spreadsheetml/2006/main" count="621" uniqueCount="223">
  <si>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</si>
  <si>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</si>
  <si>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</si>
  <si>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</si>
  <si>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</si>
  <si>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</si>
  <si>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</si>
  <si>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</si>
  <si>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</si>
  <si>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</si>
  <si>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</si>
  <si>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</si>
  <si>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</si>
  <si>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</si>
  <si>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</si>
  <si>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</si>
  <si>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</si>
  <si>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</si>
  <si>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</si>
  <si>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</si>
  <si>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</si>
  <si>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</si>
  <si>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</si>
  <si>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</si>
  <si>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</si>
  <si>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</si>
  <si>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</si>
  <si>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</si>
  <si>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</si>
  <si>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</si>
  <si>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</si>
  <si>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</si>
  <si>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</si>
  <si>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</si>
  <si>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</si>
  <si>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</si>
  <si>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</si>
  <si>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</si>
  <si>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</si>
  <si>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</si>
  <si>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</si>
  <si>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</si>
  <si>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</si>
  <si>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</si>
  <si>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</si>
  <si>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</si>
  <si>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</si>
  <si>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</si>
  <si>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</si>
  <si>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</si>
  <si>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</si>
  <si>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</si>
  <si>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</si>
  <si>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</si>
  <si>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</si>
  <si>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</si>
  <si>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</si>
  <si>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</si>
  <si>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</si>
  <si>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</si>
  <si>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</si>
  <si>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</si>
  <si>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</si>
  <si>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</si>
  <si>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</si>
  <si>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</si>
  <si>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</si>
  <si>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</si>
  <si>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</si>
  <si>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</si>
  <si>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</si>
  <si>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</si>
  <si>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</si>
  <si>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</si>
  <si>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</si>
  <si>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</si>
  <si>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</si>
  <si>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</si>
  <si>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</si>
  <si>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</si>
  <si>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</si>
  <si>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</si>
  <si>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</si>
  <si>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</si>
  <si>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</si>
  <si>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</si>
  <si>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</si>
  <si>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</si>
  <si>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</si>
  <si>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</si>
  <si>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</si>
  <si>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</si>
  <si>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</si>
  <si>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</si>
  <si>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</si>
  <si>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</si>
  <si>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</si>
  <si>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</si>
  <si>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</si>
  <si>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</si>
  <si>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</si>
  <si>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</si>
  <si>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</si>
  <si>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</si>
  <si>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</si>
  <si>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Kirurgi</t>
  </si>
  <si>
    <t xml:space="preserve">Anlæggelse af stents i spiserøret, herunder selvekspanderende metalstents (SEMS) </t>
  </si>
  <si>
    <t>Avancerede endoskopiske procedurer i galdevejene fx rendez-vous, spyglass teknik, ESWL og intrahepatisk lithotripsi.</t>
  </si>
  <si>
    <t>Operation for parastomihernier (100 pt.)</t>
  </si>
  <si>
    <t>Giganthernier (hernier &gt; 15 cm. i diameter) (100 indgreb/år)</t>
  </si>
  <si>
    <t>Tarmresektion ved Crohns sygdom (ca. 250 procedurer/år)</t>
  </si>
  <si>
    <t>Akut og elektiv colectomi ved colitis ulcerosa (ca. 100 procedurer/år)</t>
  </si>
  <si>
    <t xml:space="preserve">Avanceret enteroskopi herunder ballon-endoskopi (tyndtarmsdiagnostik/behandling) </t>
  </si>
  <si>
    <t>Endoskopiske procedurer med fjernelse af større bredbasede tumorer fx TEM og EMR procedurer</t>
  </si>
  <si>
    <t>Komplicerede analfistler, som ikke kan behandles med løs Seaton-sutur…</t>
  </si>
  <si>
    <t xml:space="preserve">Splenektomi, hæmatologiske milte. </t>
  </si>
  <si>
    <t xml:space="preserve">Onkologisk brystkirurgi uden behov for rekonstruktion. </t>
  </si>
  <si>
    <t>Onkologisk brystkirurgi med behov for primær rekonstruktion samt ved behov for større onkoplastik</t>
  </si>
  <si>
    <t>Spiserøret</t>
  </si>
  <si>
    <t>Mavesæk og tolvfingertarm, benign øvre kirurgi</t>
  </si>
  <si>
    <t>Bugvæg, bughinde mesenterium og oment</t>
  </si>
  <si>
    <t xml:space="preserve">Tyk- og tyndtarm </t>
  </si>
  <si>
    <t>Endetarm</t>
  </si>
  <si>
    <t>Milt</t>
  </si>
  <si>
    <t>Onkologisk brystkirurgi</t>
  </si>
  <si>
    <t>Spiserøret (benigne sygdomme)</t>
  </si>
  <si>
    <t>Diafragma og gastro-oesophagal reflux</t>
  </si>
  <si>
    <t>Kræft i spiserør og mavesæk</t>
  </si>
  <si>
    <t>Tyk- og tyndtarm</t>
  </si>
  <si>
    <t>Bugvæg, bughinde, mesenterium og oment</t>
  </si>
  <si>
    <t>Lever og galdeveje</t>
  </si>
  <si>
    <t>Bygspytkirtel (300 pt.) og tolvfingertarm</t>
  </si>
  <si>
    <t>Børnekirurgi</t>
  </si>
  <si>
    <t>Behandling af achalasi (laparoskopisk og endoskopisk) (75 pt.)</t>
  </si>
  <si>
    <t>Store hiatushernier og paraesophageale hernier (200 pt.)</t>
  </si>
  <si>
    <t>Reoperation for gastrooesophagal refluks (60 pt.)</t>
  </si>
  <si>
    <t>Oesophagus, cardia- og ventrikelcancer samt præmaligne tilstande i disse…</t>
  </si>
  <si>
    <t xml:space="preserve">Konstruktion og rekonstruktion af ileo-analt reservoir (J-pouch) (tyndtarm) (100 pt.) </t>
  </si>
  <si>
    <t>Familiær adenomatøs polypose (FAP). Kontrol af genbærere (30 pt.), kirurgisk behandling (10 pt.) og kontrol (200 pt.)</t>
  </si>
  <si>
    <t xml:space="preserve">Vurdering med henblik på forlængelsesplastik på tyndtarm eller tarmtransplantation. </t>
  </si>
  <si>
    <t>Avanceret bækkenkirurgi for tarmtumorer, herunder…</t>
  </si>
  <si>
    <t>Kirurgi for analinkontinens (300 pt.), herunder:</t>
  </si>
  <si>
    <t xml:space="preserve">Behandling af ano- og rektovaginale fistler. </t>
  </si>
  <si>
    <t xml:space="preserve">Kirurgi for analkræft (20 pt.) </t>
  </si>
  <si>
    <t>Peritonektomi ved peritoneal carcinose med HIPEC (Hyperthermic intraperitoneal chemotherapy) (25-30 pt.)</t>
  </si>
  <si>
    <t xml:space="preserve">Kirurgisk behandling af retroperitoneale og intraabdominale sarkomer. </t>
  </si>
  <si>
    <t>Peritoneovenøse shunter</t>
  </si>
  <si>
    <t>Operation for kroniske smerter efter tidligere lyskebrokoperation (30 pt.)</t>
  </si>
  <si>
    <t xml:space="preserve">Primære tumorer i lever, hvor kirurgisk, ablativ eller medicinsk behandling overvejes (50-100 pt.) </t>
  </si>
  <si>
    <t xml:space="preserve">Centrale galdegangstumorer (Klatskin) (20 pt.). </t>
  </si>
  <si>
    <t xml:space="preserve">Lokalbehandling (resektion/ablation) af levermetastaser, galdeblærecancer, perifer galdegangscancer og benigne levertumorer </t>
  </si>
  <si>
    <t>Levertransplantation (60 procedurer/år)</t>
  </si>
  <si>
    <t xml:space="preserve">Resektion af benigne og maligne pankreastumorer herunder periampullær-  og duodenalcancer </t>
  </si>
  <si>
    <t xml:space="preserve">Svær akut og kronisk pankreatitis inkl. endoskopisk behandling. </t>
  </si>
  <si>
    <t xml:space="preserve">Pankreas- eller kombineret pankreas-nyretransplantation. </t>
  </si>
  <si>
    <t xml:space="preserve">Operation for neuroendokrine tumorer (60 pt.). </t>
  </si>
  <si>
    <t xml:space="preserve">Kirurgi for brystcancer med indvækst i thoraxvæggen (10-20 pt.). </t>
  </si>
  <si>
    <t>Diafragmahernie</t>
  </si>
  <si>
    <t>Bugvægsdefekt</t>
  </si>
  <si>
    <t>Refluks</t>
  </si>
  <si>
    <t>Oesofagusatresi</t>
  </si>
  <si>
    <t>Kongenit pylorusstenose</t>
  </si>
  <si>
    <t>Analatresi</t>
  </si>
  <si>
    <t xml:space="preserve">Cloacaemisdannelser (&lt; 5 pt.). </t>
  </si>
  <si>
    <t>Galdeveje</t>
  </si>
  <si>
    <t>Pankreas</t>
  </si>
  <si>
    <t>Mb. Hirschsprung</t>
  </si>
  <si>
    <t xml:space="preserve">Større kirurgi på børn &lt; 10 år eller kirurgi på børn &lt; 10 år og ASA &gt; 2. </t>
  </si>
  <si>
    <t>KIR-H-105</t>
  </si>
  <si>
    <t>KIR-H-110</t>
  </si>
  <si>
    <t>KIR-H-115</t>
  </si>
  <si>
    <t>KIR-H-120</t>
  </si>
  <si>
    <t>KIR-H-125</t>
  </si>
  <si>
    <t>KIR-H-130</t>
  </si>
  <si>
    <t>KIR-H-135</t>
  </si>
  <si>
    <t>KIR-H-140</t>
  </si>
  <si>
    <t>KIR-H-145</t>
  </si>
  <si>
    <t>KIR-H-150</t>
  </si>
  <si>
    <t>KIR-H-155</t>
  </si>
  <si>
    <t>KIR-H-160</t>
  </si>
  <si>
    <t>KIR-H-165</t>
  </si>
  <si>
    <t>KIR-H-170</t>
  </si>
  <si>
    <t>KIR-H-175</t>
  </si>
  <si>
    <t>KIR-H-180</t>
  </si>
  <si>
    <t>KIR-H-185</t>
  </si>
  <si>
    <t>KIR-H-190</t>
  </si>
  <si>
    <t>KIR-H-195</t>
  </si>
  <si>
    <t>KIR-H-200</t>
  </si>
  <si>
    <t>KIR-H-205</t>
  </si>
  <si>
    <t>KIR-H-210</t>
  </si>
  <si>
    <t>KIR-H-215</t>
  </si>
  <si>
    <t>KIR-H-220</t>
  </si>
  <si>
    <t>KIR-H-225</t>
  </si>
  <si>
    <t>KIR-H-230</t>
  </si>
  <si>
    <t>KIR-H-235</t>
  </si>
  <si>
    <t>KIR-H-240</t>
  </si>
  <si>
    <t>KIR-H-245</t>
  </si>
  <si>
    <t>KIR-H-250</t>
  </si>
  <si>
    <t>KIR-H-255</t>
  </si>
  <si>
    <t>KIR-H-260</t>
  </si>
  <si>
    <t>KIR-H-265</t>
  </si>
  <si>
    <t>KIR-H-270</t>
  </si>
  <si>
    <t>KIR-H-275</t>
  </si>
  <si>
    <t>KIR-H-280</t>
  </si>
  <si>
    <t>KIR-H-285</t>
  </si>
  <si>
    <t>KIR-R-105</t>
  </si>
  <si>
    <t>KIR-R-110</t>
  </si>
  <si>
    <t>KIR-R-115</t>
  </si>
  <si>
    <t>KIR-R-120</t>
  </si>
  <si>
    <t>KIR-R-125</t>
  </si>
  <si>
    <t>KIR-R-130</t>
  </si>
  <si>
    <t>KIR-R-135</t>
  </si>
  <si>
    <t>KIR-R-140</t>
  </si>
  <si>
    <t>KIR-R-145</t>
  </si>
  <si>
    <t>KIR-R-150</t>
  </si>
  <si>
    <t>KIR-R-155</t>
  </si>
  <si>
    <t>KIR-R-160</t>
  </si>
  <si>
    <t>KIR-R-165</t>
  </si>
  <si>
    <t>KIR-R-170</t>
  </si>
  <si>
    <t>Operation for gastro-oesophageal refluks (250 pt.)</t>
  </si>
  <si>
    <t>Galdevejslidelser og iatrogene galdegangsskader med behov for rekonstruktiv kirurgi…</t>
  </si>
  <si>
    <t xml:space="preserve">Operation for fedme inkl. de akutte komplikationer dertil (monitoreres). </t>
  </si>
  <si>
    <t>Fedmekirurgi konverteringsoperationer inkl. re-operationer (15-25 pt) (monitoreres)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</si>
</sst>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3" applyNumberFormat="0" applyAlignment="0" applyProtection="0"/>
    <xf numFmtId="0" fontId="38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40" applyNumberFormat="1" applyFont="1" applyFill="1" applyBorder="1" applyAlignment="1" applyProtection="1">
      <alignment horizontal="center" vertical="center"/>
      <protection locked="0"/>
    </xf>
    <xf numFmtId="170" fontId="0" fillId="34" borderId="10" xfId="40" applyNumberFormat="1" applyFont="1" applyFill="1" applyBorder="1" applyAlignment="1" applyProtection="1">
      <alignment horizontal="right" vertical="center"/>
      <protection locked="0"/>
    </xf>
    <xf numFmtId="3" fontId="0" fillId="34" borderId="10" xfId="40" applyNumberFormat="1" applyFont="1" applyFill="1" applyBorder="1" applyAlignment="1" applyProtection="1">
      <alignment horizontal="right" vertical="center"/>
      <protection locked="0"/>
    </xf>
    <xf numFmtId="0" fontId="49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50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 horizontal="left"/>
      <protection/>
    </xf>
    <xf numFmtId="0" fontId="49" fillId="33" borderId="0" xfId="0" applyFont="1" applyFill="1" applyAlignment="1" applyProtection="1">
      <alignment horizontal="right"/>
      <protection/>
    </xf>
    <xf numFmtId="0" fontId="46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right"/>
      <protection/>
    </xf>
    <xf numFmtId="0" fontId="50" fillId="33" borderId="0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50" fillId="33" borderId="0" xfId="0" applyNumberFormat="1" applyFont="1" applyFill="1" applyBorder="1" applyAlignment="1" applyProtection="1">
      <alignment horizontal="left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50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50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6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40" applyNumberFormat="1" applyFont="1" applyFill="1" applyBorder="1" applyAlignment="1" applyProtection="1">
      <alignment horizontal="center" vertical="center"/>
      <protection/>
    </xf>
    <xf numFmtId="170" fontId="0" fillId="34" borderId="10" xfId="40" applyNumberFormat="1" applyFont="1" applyFill="1" applyBorder="1" applyAlignment="1" applyProtection="1">
      <alignment horizontal="right" vertical="center"/>
      <protection/>
    </xf>
    <xf numFmtId="3" fontId="0" fillId="34" borderId="10" xfId="40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51" fillId="33" borderId="0" xfId="0" applyFont="1" applyFill="1" applyAlignment="1" applyProtection="1">
      <alignment/>
      <protection/>
    </xf>
    <xf numFmtId="0" fontId="52" fillId="33" borderId="10" xfId="0" applyFont="1" applyFill="1" applyBorder="1" applyAlignment="1" applyProtection="1">
      <alignment horizontal="center" vertical="center" textRotation="180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3" fillId="2" borderId="10" xfId="0" applyFont="1" applyFill="1" applyBorder="1" applyAlignment="1" applyProtection="1">
      <alignment horizontal="center" vertical="center" wrapText="1"/>
      <protection/>
    </xf>
    <xf numFmtId="0" fontId="52" fillId="2" borderId="10" xfId="0" applyFont="1" applyFill="1" applyBorder="1" applyAlignment="1" applyProtection="1">
      <alignment horizontal="center" vertical="center" textRotation="180" wrapText="1"/>
      <protection/>
    </xf>
    <xf numFmtId="0" fontId="5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/>
    </xf>
    <xf numFmtId="0" fontId="54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 wrapText="1"/>
    </xf>
    <xf numFmtId="0" fontId="0" fillId="33" borderId="10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0" fontId="53" fillId="2" borderId="10" xfId="0" applyFont="1" applyFill="1" applyBorder="1" applyAlignment="1" applyProtection="1">
      <alignment horizontal="center" vertical="center"/>
      <protection/>
    </xf>
    <xf numFmtId="0" fontId="49" fillId="2" borderId="14" xfId="0" applyFont="1" applyFill="1" applyBorder="1" applyAlignment="1" applyProtection="1">
      <alignment horizontal="center" vertical="center"/>
      <protection/>
    </xf>
    <xf numFmtId="0" fontId="49" fillId="2" borderId="15" xfId="0" applyFont="1" applyFill="1" applyBorder="1" applyAlignment="1" applyProtection="1">
      <alignment horizontal="center" vertical="center"/>
      <protection/>
    </xf>
    <xf numFmtId="0" fontId="49" fillId="2" borderId="18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9" fontId="50" fillId="35" borderId="0" xfId="0" applyNumberFormat="1" applyFont="1" applyFill="1" applyBorder="1" applyAlignment="1" applyProtection="1">
      <alignment horizontal="left"/>
      <protection locked="0"/>
    </xf>
    <xf numFmtId="1" fontId="50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55" fillId="33" borderId="0" xfId="0" applyFont="1" applyFill="1" applyAlignment="1" applyProtection="1">
      <alignment horizontal="center" vertical="center"/>
      <protection/>
    </xf>
    <xf numFmtId="0" fontId="53" fillId="2" borderId="14" xfId="0" applyFont="1" applyFill="1" applyBorder="1" applyAlignment="1" applyProtection="1">
      <alignment horizontal="center" vertical="center"/>
      <protection/>
    </xf>
    <xf numFmtId="0" fontId="52" fillId="2" borderId="15" xfId="0" applyFont="1" applyFill="1" applyBorder="1" applyAlignment="1" applyProtection="1">
      <alignment horizontal="center" vertical="center"/>
      <protection/>
    </xf>
    <xf numFmtId="0" fontId="52" fillId="2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17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82"/>
      <c r="AA7" s="82"/>
      <c r="AB7" s="22" t="s">
        <v>28</v>
      </c>
      <c r="AE7" s="30"/>
      <c r="AF7" s="30"/>
      <c r="AG7" s="30"/>
      <c r="AH7" s="81"/>
      <c r="AI7" s="81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82"/>
      <c r="AA9" s="82"/>
      <c r="AB9" s="24" t="s">
        <v>91</v>
      </c>
      <c r="AE9" s="28"/>
      <c r="AF9" s="28"/>
      <c r="AG9" s="28"/>
      <c r="AH9" s="82"/>
      <c r="AI9" s="82"/>
      <c r="AY9" s="18"/>
      <c r="AZ9" s="19"/>
      <c r="BA9" s="19"/>
    </row>
    <row r="10" spans="10:24" ht="15">
      <c r="J10" s="18"/>
      <c r="N10" s="18"/>
      <c r="P10" s="31"/>
      <c r="Q10" s="32"/>
      <c r="W10" s="83"/>
      <c r="X10" s="83"/>
    </row>
    <row r="11" spans="3:61" ht="27" customHeight="1">
      <c r="C11" s="17"/>
      <c r="E11" s="15"/>
      <c r="S11" s="84" t="s">
        <v>12</v>
      </c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</row>
    <row r="12" spans="3:61" ht="56.25" customHeight="1">
      <c r="C12" s="17"/>
      <c r="D12" s="16"/>
      <c r="S12" s="75" t="s">
        <v>13</v>
      </c>
      <c r="T12" s="75"/>
      <c r="U12" s="42"/>
      <c r="V12" s="85" t="s">
        <v>96</v>
      </c>
      <c r="W12" s="86"/>
      <c r="X12" s="87"/>
      <c r="Y12" s="42"/>
      <c r="Z12" s="75" t="s">
        <v>102</v>
      </c>
      <c r="AA12" s="75"/>
      <c r="AB12" s="75"/>
      <c r="AC12" s="42"/>
      <c r="AD12" s="42"/>
      <c r="AE12" s="42"/>
      <c r="AF12" s="42"/>
      <c r="AG12" s="42"/>
      <c r="AH12" s="75" t="s">
        <v>103</v>
      </c>
      <c r="AI12" s="75"/>
      <c r="AJ12" s="42"/>
      <c r="AK12" s="42"/>
      <c r="AL12" s="42"/>
      <c r="AM12" s="42"/>
      <c r="AN12" s="42"/>
      <c r="AO12" s="75" t="s">
        <v>14</v>
      </c>
      <c r="AP12" s="75"/>
      <c r="AQ12" s="75"/>
      <c r="AR12" s="75"/>
      <c r="AS12" s="42"/>
      <c r="AT12" s="42"/>
      <c r="AU12" s="42"/>
      <c r="AV12" s="42"/>
      <c r="AW12" s="42"/>
      <c r="AX12" s="75" t="s">
        <v>104</v>
      </c>
      <c r="AY12" s="75"/>
      <c r="AZ12" s="75"/>
      <c r="BA12" s="43" t="s">
        <v>15</v>
      </c>
      <c r="BB12" s="42"/>
      <c r="BC12" s="42"/>
      <c r="BD12" s="42"/>
      <c r="BE12" s="42"/>
      <c r="BF12" s="42"/>
      <c r="BG12" s="75" t="s">
        <v>16</v>
      </c>
      <c r="BH12" s="75"/>
      <c r="BI12" s="75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6" t="s">
        <v>10</v>
      </c>
      <c r="I15" s="77"/>
      <c r="J15" s="77"/>
      <c r="K15" s="77"/>
      <c r="L15" s="77"/>
      <c r="M15" s="77"/>
      <c r="N15" s="78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29.25">
      <c r="A16" s="66">
        <v>3</v>
      </c>
      <c r="H16" s="65" t="s">
        <v>118</v>
      </c>
      <c r="I16" s="60"/>
      <c r="J16" s="60"/>
      <c r="K16" s="60"/>
      <c r="L16" s="60"/>
      <c r="M16" s="60"/>
      <c r="N16" s="61" t="s">
        <v>106</v>
      </c>
      <c r="O16" s="67" t="s">
        <v>205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29.25">
      <c r="A17" s="66">
        <v>3</v>
      </c>
      <c r="H17" s="69" t="s">
        <v>119</v>
      </c>
      <c r="I17" s="60"/>
      <c r="J17" s="60"/>
      <c r="K17" s="60"/>
      <c r="L17" s="60"/>
      <c r="M17" s="60"/>
      <c r="N17" s="62" t="s">
        <v>221</v>
      </c>
      <c r="O17" s="67" t="s">
        <v>206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15">
      <c r="A18" s="66">
        <v>3</v>
      </c>
      <c r="H18" s="74"/>
      <c r="I18" s="60"/>
      <c r="J18" s="60"/>
      <c r="K18" s="60"/>
      <c r="L18" s="60"/>
      <c r="M18" s="60"/>
      <c r="N18" s="61" t="s">
        <v>219</v>
      </c>
      <c r="O18" s="67" t="s">
        <v>207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43.5">
      <c r="A19" s="66">
        <v>3</v>
      </c>
      <c r="H19" s="70"/>
      <c r="I19" s="60"/>
      <c r="J19" s="60"/>
      <c r="K19" s="60"/>
      <c r="L19" s="60"/>
      <c r="M19" s="60"/>
      <c r="N19" s="61" t="s">
        <v>107</v>
      </c>
      <c r="O19" s="67" t="s">
        <v>208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5">
      <c r="A20" s="66">
        <v>3</v>
      </c>
      <c r="H20" s="79" t="s">
        <v>120</v>
      </c>
      <c r="I20" s="60"/>
      <c r="J20" s="60"/>
      <c r="K20" s="60"/>
      <c r="L20" s="60"/>
      <c r="M20" s="60"/>
      <c r="N20" s="61" t="s">
        <v>108</v>
      </c>
      <c r="O20" s="67" t="s">
        <v>209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29.25">
      <c r="A21" s="66">
        <v>3</v>
      </c>
      <c r="H21" s="80"/>
      <c r="I21" s="60"/>
      <c r="J21" s="60"/>
      <c r="K21" s="60"/>
      <c r="L21" s="60"/>
      <c r="M21" s="60"/>
      <c r="N21" s="61" t="s">
        <v>109</v>
      </c>
      <c r="O21" s="67" t="s">
        <v>210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29.25">
      <c r="A22" s="66">
        <v>3</v>
      </c>
      <c r="H22" s="71" t="s">
        <v>121</v>
      </c>
      <c r="I22" s="60"/>
      <c r="J22" s="60"/>
      <c r="K22" s="60"/>
      <c r="L22" s="60"/>
      <c r="M22" s="60"/>
      <c r="N22" s="61" t="s">
        <v>110</v>
      </c>
      <c r="O22" s="67" t="s">
        <v>211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29.25">
      <c r="A23" s="66">
        <v>3</v>
      </c>
      <c r="H23" s="72"/>
      <c r="I23" s="60"/>
      <c r="J23" s="60"/>
      <c r="K23" s="60"/>
      <c r="L23" s="60"/>
      <c r="M23" s="60"/>
      <c r="N23" s="61" t="s">
        <v>111</v>
      </c>
      <c r="O23" s="67" t="s">
        <v>212</v>
      </c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29.25">
      <c r="A24" s="66">
        <v>3</v>
      </c>
      <c r="H24" s="73"/>
      <c r="I24" s="60"/>
      <c r="J24" s="60"/>
      <c r="K24" s="60"/>
      <c r="L24" s="60"/>
      <c r="M24" s="60"/>
      <c r="N24" s="61" t="s">
        <v>112</v>
      </c>
      <c r="O24" s="67" t="s">
        <v>213</v>
      </c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29.25">
      <c r="A25" s="66">
        <v>3</v>
      </c>
      <c r="H25" s="71" t="s">
        <v>122</v>
      </c>
      <c r="I25" s="60"/>
      <c r="J25" s="60"/>
      <c r="K25" s="60"/>
      <c r="L25" s="60"/>
      <c r="M25" s="60"/>
      <c r="N25" s="61" t="s">
        <v>113</v>
      </c>
      <c r="O25" s="67" t="s">
        <v>214</v>
      </c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29.25">
      <c r="A26" s="66">
        <v>3</v>
      </c>
      <c r="H26" s="73"/>
      <c r="I26" s="60"/>
      <c r="J26" s="60"/>
      <c r="K26" s="60"/>
      <c r="L26" s="60"/>
      <c r="M26" s="60"/>
      <c r="N26" s="61" t="s">
        <v>114</v>
      </c>
      <c r="O26" s="67" t="s">
        <v>215</v>
      </c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">
      <c r="A27" s="66">
        <v>3</v>
      </c>
      <c r="H27" s="65" t="s">
        <v>123</v>
      </c>
      <c r="I27" s="60"/>
      <c r="J27" s="60"/>
      <c r="K27" s="60"/>
      <c r="L27" s="60"/>
      <c r="M27" s="60"/>
      <c r="N27" s="61" t="s">
        <v>115</v>
      </c>
      <c r="O27" s="67" t="s">
        <v>216</v>
      </c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29.25">
      <c r="A28" s="66">
        <v>3</v>
      </c>
      <c r="H28" s="71" t="s">
        <v>124</v>
      </c>
      <c r="I28" s="60"/>
      <c r="J28" s="60"/>
      <c r="K28" s="60"/>
      <c r="L28" s="60"/>
      <c r="M28" s="60"/>
      <c r="N28" s="61" t="s">
        <v>116</v>
      </c>
      <c r="O28" s="67" t="s">
        <v>217</v>
      </c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29.25">
      <c r="A29" s="66">
        <v>3</v>
      </c>
      <c r="H29" s="73"/>
      <c r="I29" s="60"/>
      <c r="J29" s="60"/>
      <c r="K29" s="60"/>
      <c r="L29" s="60"/>
      <c r="M29" s="60"/>
      <c r="N29" s="61" t="s">
        <v>117</v>
      </c>
      <c r="O29" s="67" t="s">
        <v>218</v>
      </c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7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7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7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7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7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7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7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7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7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7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7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7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7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7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7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6" t="s">
        <v>29</v>
      </c>
      <c r="I116" s="77"/>
      <c r="J116" s="77"/>
      <c r="K116" s="77"/>
      <c r="L116" s="77"/>
      <c r="M116" s="77"/>
      <c r="N116" s="78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29.25">
      <c r="A117" s="66">
        <v>3</v>
      </c>
      <c r="H117" s="65" t="s">
        <v>125</v>
      </c>
      <c r="I117" s="63"/>
      <c r="J117" s="63"/>
      <c r="K117" s="63"/>
      <c r="L117" s="63"/>
      <c r="M117" s="63"/>
      <c r="N117" s="61" t="s">
        <v>133</v>
      </c>
      <c r="O117" s="67" t="s">
        <v>168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29.25">
      <c r="A118" s="66">
        <v>3</v>
      </c>
      <c r="H118" s="69" t="s">
        <v>126</v>
      </c>
      <c r="I118" s="63"/>
      <c r="J118" s="63"/>
      <c r="K118" s="63"/>
      <c r="L118" s="63"/>
      <c r="M118" s="63"/>
      <c r="N118" s="61" t="s">
        <v>134</v>
      </c>
      <c r="O118" s="67" t="s">
        <v>169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15">
      <c r="A119" s="66">
        <v>3</v>
      </c>
      <c r="H119" s="70"/>
      <c r="I119" s="63"/>
      <c r="J119" s="63"/>
      <c r="K119" s="63"/>
      <c r="L119" s="63"/>
      <c r="M119" s="63"/>
      <c r="N119" s="61" t="s">
        <v>135</v>
      </c>
      <c r="O119" s="67" t="s">
        <v>170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29.25">
      <c r="A120" s="66">
        <v>3</v>
      </c>
      <c r="H120" s="65" t="s">
        <v>127</v>
      </c>
      <c r="I120" s="63"/>
      <c r="J120" s="63"/>
      <c r="K120" s="63"/>
      <c r="L120" s="63"/>
      <c r="M120" s="63"/>
      <c r="N120" s="61" t="s">
        <v>136</v>
      </c>
      <c r="O120" s="67" t="s">
        <v>171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29.25">
      <c r="A121" s="66">
        <v>3</v>
      </c>
      <c r="H121" s="68" t="s">
        <v>119</v>
      </c>
      <c r="I121" s="63"/>
      <c r="J121" s="63"/>
      <c r="K121" s="63"/>
      <c r="L121" s="63"/>
      <c r="M121" s="63"/>
      <c r="N121" s="61" t="s">
        <v>222</v>
      </c>
      <c r="O121" s="67" t="s">
        <v>172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29.25">
      <c r="A122" s="66">
        <v>3</v>
      </c>
      <c r="H122" s="71" t="s">
        <v>128</v>
      </c>
      <c r="I122" s="63"/>
      <c r="J122" s="63"/>
      <c r="K122" s="63"/>
      <c r="L122" s="63"/>
      <c r="M122" s="63"/>
      <c r="N122" s="61" t="s">
        <v>137</v>
      </c>
      <c r="O122" s="67" t="s">
        <v>173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43.5">
      <c r="A123" s="66">
        <v>3</v>
      </c>
      <c r="H123" s="72"/>
      <c r="I123" s="63"/>
      <c r="J123" s="63"/>
      <c r="K123" s="63"/>
      <c r="L123" s="63"/>
      <c r="M123" s="63"/>
      <c r="N123" s="61" t="s">
        <v>138</v>
      </c>
      <c r="O123" s="67" t="s">
        <v>174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29.25">
      <c r="A124" s="66">
        <v>3</v>
      </c>
      <c r="H124" s="73"/>
      <c r="I124" s="63"/>
      <c r="J124" s="63"/>
      <c r="K124" s="63"/>
      <c r="L124" s="63"/>
      <c r="M124" s="63"/>
      <c r="N124" s="61" t="s">
        <v>139</v>
      </c>
      <c r="O124" s="67" t="s">
        <v>175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29.25">
      <c r="A125" s="66">
        <v>3</v>
      </c>
      <c r="H125" s="69" t="s">
        <v>122</v>
      </c>
      <c r="I125" s="63"/>
      <c r="J125" s="63"/>
      <c r="K125" s="63"/>
      <c r="L125" s="63"/>
      <c r="M125" s="63"/>
      <c r="N125" s="61" t="s">
        <v>140</v>
      </c>
      <c r="O125" s="67" t="s">
        <v>176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15">
      <c r="A126" s="66">
        <v>3</v>
      </c>
      <c r="H126" s="74"/>
      <c r="I126" s="63"/>
      <c r="J126" s="63"/>
      <c r="K126" s="63"/>
      <c r="L126" s="63"/>
      <c r="M126" s="63"/>
      <c r="N126" s="61" t="s">
        <v>141</v>
      </c>
      <c r="O126" s="67" t="s">
        <v>177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15">
      <c r="A127" s="66">
        <v>3</v>
      </c>
      <c r="H127" s="74"/>
      <c r="I127" s="63"/>
      <c r="J127" s="63"/>
      <c r="K127" s="63"/>
      <c r="L127" s="63"/>
      <c r="M127" s="63"/>
      <c r="N127" s="61" t="s">
        <v>142</v>
      </c>
      <c r="O127" s="67" t="s">
        <v>178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15">
      <c r="A128" s="66">
        <v>3</v>
      </c>
      <c r="H128" s="70"/>
      <c r="I128" s="63"/>
      <c r="J128" s="63"/>
      <c r="K128" s="63"/>
      <c r="L128" s="63"/>
      <c r="M128" s="63"/>
      <c r="N128" s="61" t="s">
        <v>143</v>
      </c>
      <c r="O128" s="67" t="s">
        <v>179</v>
      </c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43.5">
      <c r="A129" s="66">
        <v>3</v>
      </c>
      <c r="H129" s="69" t="s">
        <v>129</v>
      </c>
      <c r="I129" s="63"/>
      <c r="J129" s="63"/>
      <c r="K129" s="63"/>
      <c r="L129" s="63"/>
      <c r="M129" s="63"/>
      <c r="N129" s="61" t="s">
        <v>144</v>
      </c>
      <c r="O129" s="67" t="s">
        <v>180</v>
      </c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29.25">
      <c r="A130" s="66">
        <v>3</v>
      </c>
      <c r="H130" s="74"/>
      <c r="I130" s="63"/>
      <c r="J130" s="63"/>
      <c r="K130" s="63"/>
      <c r="L130" s="63"/>
      <c r="M130" s="63"/>
      <c r="N130" s="61" t="s">
        <v>145</v>
      </c>
      <c r="O130" s="67" t="s">
        <v>181</v>
      </c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15">
      <c r="A131" s="66">
        <v>3</v>
      </c>
      <c r="H131" s="74"/>
      <c r="I131" s="63"/>
      <c r="J131" s="63"/>
      <c r="K131" s="63"/>
      <c r="L131" s="63"/>
      <c r="M131" s="63"/>
      <c r="N131" s="61" t="s">
        <v>146</v>
      </c>
      <c r="O131" s="67" t="s">
        <v>182</v>
      </c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29.25">
      <c r="A132" s="66">
        <v>3</v>
      </c>
      <c r="H132" s="70"/>
      <c r="I132" s="63"/>
      <c r="J132" s="63"/>
      <c r="K132" s="63"/>
      <c r="L132" s="63"/>
      <c r="M132" s="63"/>
      <c r="N132" s="64" t="s">
        <v>147</v>
      </c>
      <c r="O132" s="67" t="s">
        <v>183</v>
      </c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29.25">
      <c r="A133" s="66">
        <v>3</v>
      </c>
      <c r="H133" s="71" t="s">
        <v>130</v>
      </c>
      <c r="I133" s="63"/>
      <c r="J133" s="63"/>
      <c r="K133" s="63"/>
      <c r="L133" s="63"/>
      <c r="M133" s="63"/>
      <c r="N133" s="64" t="s">
        <v>148</v>
      </c>
      <c r="O133" s="67" t="s">
        <v>184</v>
      </c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15">
      <c r="A134" s="66">
        <v>3</v>
      </c>
      <c r="H134" s="72"/>
      <c r="I134" s="63"/>
      <c r="J134" s="63"/>
      <c r="K134" s="63"/>
      <c r="L134" s="63"/>
      <c r="M134" s="63"/>
      <c r="N134" s="64" t="s">
        <v>149</v>
      </c>
      <c r="O134" s="67" t="s">
        <v>185</v>
      </c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ht="43.5">
      <c r="A135" s="66">
        <v>3</v>
      </c>
      <c r="H135" s="72"/>
      <c r="I135" s="63"/>
      <c r="J135" s="63"/>
      <c r="K135" s="63"/>
      <c r="L135" s="63"/>
      <c r="M135" s="63"/>
      <c r="N135" s="64" t="s">
        <v>150</v>
      </c>
      <c r="O135" s="67" t="s">
        <v>186</v>
      </c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ht="15">
      <c r="A136" s="66">
        <v>3</v>
      </c>
      <c r="H136" s="72"/>
      <c r="I136" s="63"/>
      <c r="J136" s="63"/>
      <c r="K136" s="63"/>
      <c r="L136" s="63"/>
      <c r="M136" s="63"/>
      <c r="N136" s="64" t="s">
        <v>151</v>
      </c>
      <c r="O136" s="67" t="s">
        <v>187</v>
      </c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ht="29.25">
      <c r="A137" s="66">
        <v>3</v>
      </c>
      <c r="H137" s="73"/>
      <c r="I137" s="63"/>
      <c r="J137" s="63"/>
      <c r="K137" s="63"/>
      <c r="L137" s="63"/>
      <c r="M137" s="63"/>
      <c r="N137" s="64" t="s">
        <v>220</v>
      </c>
      <c r="O137" s="67" t="s">
        <v>188</v>
      </c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ht="29.25">
      <c r="A138" s="66">
        <v>3</v>
      </c>
      <c r="H138" s="69" t="s">
        <v>131</v>
      </c>
      <c r="I138" s="63"/>
      <c r="J138" s="63"/>
      <c r="K138" s="63"/>
      <c r="L138" s="63"/>
      <c r="M138" s="63"/>
      <c r="N138" s="64" t="s">
        <v>152</v>
      </c>
      <c r="O138" s="67" t="s">
        <v>189</v>
      </c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ht="29.25">
      <c r="A139" s="66">
        <v>3</v>
      </c>
      <c r="H139" s="74"/>
      <c r="I139" s="58"/>
      <c r="J139" s="58"/>
      <c r="K139" s="58"/>
      <c r="L139" s="58"/>
      <c r="M139" s="58"/>
      <c r="N139" s="64" t="s">
        <v>153</v>
      </c>
      <c r="O139" s="67" t="s">
        <v>190</v>
      </c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ht="29.25">
      <c r="A140" s="66">
        <v>3</v>
      </c>
      <c r="H140" s="74"/>
      <c r="I140" s="58"/>
      <c r="J140" s="58"/>
      <c r="K140" s="58"/>
      <c r="L140" s="58"/>
      <c r="M140" s="58"/>
      <c r="N140" s="64" t="s">
        <v>154</v>
      </c>
      <c r="O140" s="67" t="s">
        <v>191</v>
      </c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ht="15">
      <c r="A141" s="66">
        <v>3</v>
      </c>
      <c r="H141" s="70"/>
      <c r="I141" s="58"/>
      <c r="J141" s="58"/>
      <c r="K141" s="58"/>
      <c r="L141" s="58"/>
      <c r="M141" s="58"/>
      <c r="N141" s="64" t="s">
        <v>155</v>
      </c>
      <c r="O141" s="67" t="s">
        <v>192</v>
      </c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ht="29.25">
      <c r="A142" s="66">
        <v>3</v>
      </c>
      <c r="H142" s="59" t="s">
        <v>124</v>
      </c>
      <c r="I142" s="58"/>
      <c r="J142" s="58"/>
      <c r="K142" s="58"/>
      <c r="L142" s="58"/>
      <c r="M142" s="58"/>
      <c r="N142" s="64" t="s">
        <v>156</v>
      </c>
      <c r="O142" s="67" t="s">
        <v>193</v>
      </c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ht="15">
      <c r="A143" s="66">
        <v>3</v>
      </c>
      <c r="H143" s="71" t="s">
        <v>132</v>
      </c>
      <c r="I143" s="58"/>
      <c r="J143" s="58"/>
      <c r="K143" s="58"/>
      <c r="L143" s="58"/>
      <c r="M143" s="58"/>
      <c r="N143" s="64" t="s">
        <v>157</v>
      </c>
      <c r="O143" s="67" t="s">
        <v>194</v>
      </c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ht="15">
      <c r="A144" s="66">
        <v>3</v>
      </c>
      <c r="H144" s="72"/>
      <c r="I144" s="58"/>
      <c r="J144" s="58"/>
      <c r="K144" s="58"/>
      <c r="L144" s="58"/>
      <c r="M144" s="58"/>
      <c r="N144" s="64" t="s">
        <v>158</v>
      </c>
      <c r="O144" s="67" t="s">
        <v>195</v>
      </c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1:61" ht="15">
      <c r="A145" s="66">
        <v>3</v>
      </c>
      <c r="H145" s="72"/>
      <c r="I145" s="58"/>
      <c r="J145" s="58"/>
      <c r="K145" s="58"/>
      <c r="L145" s="58"/>
      <c r="M145" s="58"/>
      <c r="N145" s="64" t="s">
        <v>159</v>
      </c>
      <c r="O145" s="67" t="s">
        <v>196</v>
      </c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1:61" ht="15">
      <c r="A146" s="66">
        <v>3</v>
      </c>
      <c r="H146" s="72"/>
      <c r="I146" s="58"/>
      <c r="J146" s="58"/>
      <c r="K146" s="58"/>
      <c r="L146" s="58"/>
      <c r="M146" s="58"/>
      <c r="N146" s="64" t="s">
        <v>160</v>
      </c>
      <c r="O146" s="67" t="s">
        <v>197</v>
      </c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1:61" ht="15">
      <c r="A147" s="66">
        <v>3</v>
      </c>
      <c r="H147" s="72"/>
      <c r="I147" s="58"/>
      <c r="J147" s="58"/>
      <c r="K147" s="58"/>
      <c r="L147" s="58"/>
      <c r="M147" s="58"/>
      <c r="N147" s="64" t="s">
        <v>161</v>
      </c>
      <c r="O147" s="67" t="s">
        <v>198</v>
      </c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1:61" ht="15">
      <c r="A148" s="66">
        <v>3</v>
      </c>
      <c r="H148" s="72"/>
      <c r="I148" s="58"/>
      <c r="J148" s="58"/>
      <c r="K148" s="58"/>
      <c r="L148" s="58"/>
      <c r="M148" s="58"/>
      <c r="N148" s="64" t="s">
        <v>162</v>
      </c>
      <c r="O148" s="67" t="s">
        <v>199</v>
      </c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1:61" ht="15">
      <c r="A149" s="66">
        <v>3</v>
      </c>
      <c r="H149" s="72"/>
      <c r="I149" s="58"/>
      <c r="J149" s="58"/>
      <c r="K149" s="58"/>
      <c r="L149" s="58"/>
      <c r="M149" s="58"/>
      <c r="N149" s="64" t="s">
        <v>163</v>
      </c>
      <c r="O149" s="67" t="s">
        <v>200</v>
      </c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1:61" ht="15">
      <c r="A150" s="66">
        <v>3</v>
      </c>
      <c r="H150" s="72"/>
      <c r="I150" s="58"/>
      <c r="J150" s="58"/>
      <c r="K150" s="58"/>
      <c r="L150" s="58"/>
      <c r="M150" s="58"/>
      <c r="N150" s="64" t="s">
        <v>164</v>
      </c>
      <c r="O150" s="67" t="s">
        <v>201</v>
      </c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1:61" ht="15">
      <c r="A151" s="66">
        <v>3</v>
      </c>
      <c r="H151" s="72"/>
      <c r="I151" s="58"/>
      <c r="J151" s="58"/>
      <c r="K151" s="58"/>
      <c r="L151" s="58"/>
      <c r="M151" s="58"/>
      <c r="N151" s="64" t="s">
        <v>165</v>
      </c>
      <c r="O151" s="67" t="s">
        <v>202</v>
      </c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1:61" ht="15">
      <c r="A152" s="66">
        <v>3</v>
      </c>
      <c r="H152" s="72"/>
      <c r="I152" s="58"/>
      <c r="J152" s="58"/>
      <c r="K152" s="58"/>
      <c r="L152" s="58"/>
      <c r="M152" s="58"/>
      <c r="N152" s="64" t="s">
        <v>166</v>
      </c>
      <c r="O152" s="67" t="s">
        <v>203</v>
      </c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1:61" ht="29.25">
      <c r="A153" s="66">
        <v>3</v>
      </c>
      <c r="H153" s="73"/>
      <c r="I153" s="58"/>
      <c r="J153" s="58"/>
      <c r="K153" s="58"/>
      <c r="L153" s="58"/>
      <c r="M153" s="58"/>
      <c r="N153" s="64" t="s">
        <v>167</v>
      </c>
      <c r="O153" s="67" t="s">
        <v>204</v>
      </c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27"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  <mergeCell ref="V12:X12"/>
    <mergeCell ref="BG12:BI12"/>
    <mergeCell ref="Z12:AB12"/>
    <mergeCell ref="AH12:AI12"/>
    <mergeCell ref="AO12:AR12"/>
    <mergeCell ref="H116:N116"/>
    <mergeCell ref="H28:H29"/>
    <mergeCell ref="H25:H26"/>
    <mergeCell ref="H22:H24"/>
    <mergeCell ref="H20:H21"/>
    <mergeCell ref="H17:H19"/>
    <mergeCell ref="H118:H119"/>
    <mergeCell ref="H143:H153"/>
    <mergeCell ref="H138:H141"/>
    <mergeCell ref="H133:H137"/>
    <mergeCell ref="H129:H132"/>
    <mergeCell ref="H125:H128"/>
    <mergeCell ref="H122:H124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2015-05-27T14:50:32Z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